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showInkAnnotation="0" autoCompressPictures="0"/>
  <bookViews>
    <workbookView xWindow="360" yWindow="0" windowWidth="22240" windowHeight="16080" tabRatio="500"/>
  </bookViews>
  <sheets>
    <sheet name="BOM" sheetId="1" r:id="rId1"/>
  </sheets>
  <definedNames>
    <definedName name="_xlnm._FilterDatabase" localSheetId="0" hidden="1">BOM!$B$1:$H$79</definedName>
    <definedName name="_xlnm.Print_Area" localSheetId="0">BOM!$B$1:$I$28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4" i="1" l="1"/>
  <c r="I15" i="1"/>
  <c r="I4" i="1"/>
  <c r="I5" i="1"/>
  <c r="I6" i="1"/>
  <c r="I7" i="1"/>
  <c r="I8" i="1"/>
  <c r="I9" i="1"/>
  <c r="I10" i="1"/>
  <c r="I11" i="1"/>
  <c r="I12" i="1"/>
  <c r="I13" i="1"/>
  <c r="I3" i="1"/>
  <c r="I2" i="1"/>
</calcChain>
</file>

<file path=xl/sharedStrings.xml><?xml version="1.0" encoding="utf-8"?>
<sst xmlns="http://schemas.openxmlformats.org/spreadsheetml/2006/main" count="93" uniqueCount="78">
  <si>
    <t>Manufacturer Part Number</t>
  </si>
  <si>
    <t>Supplier</t>
  </si>
  <si>
    <t>Digikey</t>
  </si>
  <si>
    <t>LINK to Supplier Page</t>
  </si>
  <si>
    <t>QTY/BRD</t>
  </si>
  <si>
    <t>Supplier Part Number</t>
  </si>
  <si>
    <t>Description</t>
  </si>
  <si>
    <t>Price/1</t>
  </si>
  <si>
    <t>Total/1brd</t>
  </si>
  <si>
    <t>K104Z15Y5VF5TL2</t>
  </si>
  <si>
    <t>ATS16B</t>
  </si>
  <si>
    <t>K220J15C0GF5TL2</t>
  </si>
  <si>
    <t>CF14JT10K0</t>
  </si>
  <si>
    <t>860020672010</t>
  </si>
  <si>
    <t>732-8856-1-ND</t>
  </si>
  <si>
    <t>CAP 10 UF 20% 50 V</t>
  </si>
  <si>
    <t>https://www.digikey.com/product-detail/en/860020672010/732-8856-1-ND/5728801</t>
  </si>
  <si>
    <t>BC1160CT-ND</t>
  </si>
  <si>
    <t>CAP CER 0.1UF 50V Y5V RADIAL</t>
  </si>
  <si>
    <t>https://www.digikey.com/product-detail/en/K104Z15Y5VF5TL2/BC1160CT-ND/286782</t>
  </si>
  <si>
    <t>CTX1085-ND</t>
  </si>
  <si>
    <t>16MHz ±30ppm Crystal 18pF 40 Ohm -20°C ~ 70°C Through Hole HC49/US</t>
  </si>
  <si>
    <t>https://www.digikey.com/product-detail/en/ATS16B/CTX1085-ND/2640031</t>
  </si>
  <si>
    <t>BC1005CT-ND</t>
  </si>
  <si>
    <t>CAP CER 22PF 50V NP0 RADIAL</t>
  </si>
  <si>
    <t>https://www.digikey.com/product-detail/en/K220J15C0GF5TL2/BC1005CT-ND/286627</t>
  </si>
  <si>
    <t>RES 10K OHM 1/4W 5% CARBON FILM</t>
  </si>
  <si>
    <t>http://www.digikey.com/product-detail/en/CF14JT10K0/CF14JT10K0CT-ND/1830374</t>
  </si>
  <si>
    <t>ATMEGA328P-PU-ND</t>
  </si>
  <si>
    <t>ATMEGA328P-PU</t>
  </si>
  <si>
    <t>IC MCU 8BIT 32KB FLASH 28DIP</t>
  </si>
  <si>
    <t>http://www.digikey.com/product-detail/en/ATMEGA328P-PU/ATMEGA328P-PU-ND/1914589</t>
  </si>
  <si>
    <t>3M5480-ND</t>
  </si>
  <si>
    <t>4828-3004-CP</t>
  </si>
  <si>
    <t>CONN IC DIP SOCKET 28POS TIN</t>
  </si>
  <si>
    <t>http://www.digikey.com/product-detail/en/4828-3004-CP/3M5480-ND/1133633</t>
  </si>
  <si>
    <t>S1111EC-06-ND</t>
  </si>
  <si>
    <t>PRPC006SBAN-M71RC</t>
  </si>
  <si>
    <t>CONN HEADER .100" SNGL R/A 6POS</t>
  </si>
  <si>
    <t>http://www.digikey.com/product-search/en?keywords=S1111EC-06-ND</t>
  </si>
  <si>
    <t>S7039-ND</t>
  </si>
  <si>
    <t>PPPC061LFBN-RC</t>
  </si>
  <si>
    <t>6 Position Header Connector 0.100" (2.54mm) Through Hole Gold</t>
  </si>
  <si>
    <t>http://www.digikey.com/product-detail/en/PPPC061LFBN-RC/S7039-ND/810178</t>
  </si>
  <si>
    <t>S7037-ND</t>
  </si>
  <si>
    <t>PPPC041LFBN-RC</t>
  </si>
  <si>
    <t>4 Position Header Connector 0.100" (2.54mm) Through Hole Gold</t>
  </si>
  <si>
    <t>http://www.digikey.com/product-detail/en/PPPC041LFBN-RC/S7037-ND/810176</t>
  </si>
  <si>
    <t>S7038-ND</t>
  </si>
  <si>
    <t>PPPC051LFBN-RC</t>
  </si>
  <si>
    <t>5 Position Header Connector 0.100" (2.54mm) Through Hole Gold</t>
  </si>
  <si>
    <t>http://www.digikey.com/product-detail/en/PPPC051LFBN-RC/S7038-ND/810177</t>
  </si>
  <si>
    <t>609-3234-ND</t>
  </si>
  <si>
    <t>67997-206HLF</t>
  </si>
  <si>
    <t>CONN HEADER 6POS .100 STR 15AU</t>
  </si>
  <si>
    <t>http://www.digikey.com/product-detail/en/67997-206HLF/609-3234-ND/1878491</t>
  </si>
  <si>
    <t>RPC1622-ND</t>
  </si>
  <si>
    <t>RBS-40</t>
  </si>
  <si>
    <t>BUMPER CYLINDRICAL 0.25" DIA CLR</t>
  </si>
  <si>
    <t>http://www.digikey.com/product-detail/en/RBS-40/RPC1622-ND/3814628</t>
  </si>
  <si>
    <t>Notes</t>
  </si>
  <si>
    <t>Electrolytic Capacitor</t>
  </si>
  <si>
    <t>0.1uF Ceramic Capacitors</t>
  </si>
  <si>
    <t>16MHz Crystal</t>
  </si>
  <si>
    <t>x2 22pF Capacitors for Crystal</t>
  </si>
  <si>
    <t>10k Ohm Resitor for Reset Pin</t>
  </si>
  <si>
    <t>ATMEGA328 MCU</t>
  </si>
  <si>
    <t>28pin Socket for MCU</t>
  </si>
  <si>
    <t>right angle 6 pin male header</t>
  </si>
  <si>
    <t>vertical 6 pin female headers</t>
  </si>
  <si>
    <t>vertical 4 pin female header</t>
  </si>
  <si>
    <t>vertical 5 pin female header</t>
  </si>
  <si>
    <t>optional - rubber feet</t>
  </si>
  <si>
    <t>PPPC032LFBN-RC</t>
  </si>
  <si>
    <t>S7106-ND</t>
  </si>
  <si>
    <t>3x2 ICSP header FEMALE</t>
  </si>
  <si>
    <t>3x2 ICSP header MALE</t>
  </si>
  <si>
    <t>https://www.digikey.com/product-detail/en/PPPC032LFBN-RC/S7106-ND/810243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</si>
</sst>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  <font>
      <b/>
      <sz val="16"/>
      <color rgb="FFFF0000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6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49" fontId="0" fillId="0" borderId="0" xfId="0" applyNumberFormat="1" applyAlignment="1">
      <alignment horizontal="center"/>
    </xf>
    <xf numFmtId="0" fontId="1" fillId="0" borderId="0" xfId="665" applyFill="1"/>
    <xf numFmtId="164" fontId="4" fillId="0" borderId="0" xfId="0" applyNumberFormat="1" applyFont="1"/>
    <xf numFmtId="164" fontId="3" fillId="0" borderId="0" xfId="0" applyNumberFormat="1" applyFont="1" applyFill="1"/>
    <xf numFmtId="164" fontId="0" fillId="0" borderId="0" xfId="0" applyNumberFormat="1"/>
    <xf numFmtId="164" fontId="0" fillId="0" borderId="0" xfId="0" applyNumberFormat="1" applyFill="1"/>
    <xf numFmtId="164" fontId="4" fillId="0" borderId="0" xfId="0" applyNumberFormat="1" applyFont="1" applyFill="1"/>
    <xf numFmtId="164" fontId="5" fillId="0" borderId="0" xfId="0" applyNumberFormat="1" applyFont="1" applyFill="1"/>
    <xf numFmtId="164" fontId="6" fillId="0" borderId="0" xfId="0" applyNumberFormat="1" applyFont="1" applyFill="1"/>
    <xf numFmtId="49" fontId="4" fillId="0" borderId="0" xfId="0" applyNumberFormat="1" applyFont="1" applyAlignment="1">
      <alignment horizontal="left"/>
    </xf>
    <xf numFmtId="49" fontId="0" fillId="0" borderId="0" xfId="0" applyNumberFormat="1" applyFill="1" applyAlignment="1">
      <alignment horizontal="left"/>
    </xf>
    <xf numFmtId="49" fontId="0" fillId="0" borderId="0" xfId="0" applyNumberFormat="1" applyAlignment="1">
      <alignment horizontal="left"/>
    </xf>
    <xf numFmtId="0" fontId="3" fillId="0" borderId="0" xfId="0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</cellXfs>
  <cellStyles count="7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7" builtinId="9" hidden="1"/>
    <cellStyle name="Followed Hyperlink" xfId="668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76"/>
  <sheetViews>
    <sheetView tabSelected="1" topLeftCell="B1" workbookViewId="0">
      <selection activeCell="I14" sqref="I14"/>
    </sheetView>
  </sheetViews>
  <sheetFormatPr baseColWidth="10" defaultRowHeight="15" x14ac:dyDescent="0"/>
  <cols>
    <col min="1" max="1" width="25.33203125" bestFit="1" customWidth="1"/>
    <col min="2" max="2" width="29.83203125" style="10" bestFit="1" customWidth="1"/>
    <col min="3" max="3" width="12.6640625" bestFit="1" customWidth="1"/>
    <col min="4" max="4" width="38" style="21" customWidth="1"/>
    <col min="5" max="5" width="31.1640625" style="3" bestFit="1" customWidth="1"/>
    <col min="6" max="6" width="21.83203125" customWidth="1"/>
    <col min="7" max="7" width="13" customWidth="1"/>
    <col min="8" max="8" width="9.83203125" style="14" bestFit="1" customWidth="1"/>
    <col min="9" max="9" width="10.6640625" bestFit="1" customWidth="1"/>
  </cols>
  <sheetData>
    <row r="1" spans="1:9" s="5" customFormat="1">
      <c r="A1" s="5" t="s">
        <v>60</v>
      </c>
      <c r="B1" s="7" t="s">
        <v>5</v>
      </c>
      <c r="C1" s="5" t="s">
        <v>1</v>
      </c>
      <c r="D1" s="19" t="s">
        <v>0</v>
      </c>
      <c r="E1" s="6" t="s">
        <v>6</v>
      </c>
      <c r="F1" s="5" t="s">
        <v>3</v>
      </c>
      <c r="G1" s="5" t="s">
        <v>4</v>
      </c>
      <c r="H1" s="12" t="s">
        <v>7</v>
      </c>
      <c r="I1" s="5" t="s">
        <v>8</v>
      </c>
    </row>
    <row r="2" spans="1:9" s="1" customFormat="1">
      <c r="A2" s="1" t="s">
        <v>61</v>
      </c>
      <c r="B2" s="8" t="s">
        <v>14</v>
      </c>
      <c r="C2" s="1" t="s">
        <v>2</v>
      </c>
      <c r="D2" s="20" t="s">
        <v>13</v>
      </c>
      <c r="E2" s="4" t="s">
        <v>15</v>
      </c>
      <c r="F2" s="1" t="s">
        <v>16</v>
      </c>
      <c r="G2" s="2">
        <v>1</v>
      </c>
      <c r="H2" s="13">
        <v>0.11</v>
      </c>
      <c r="I2" s="15">
        <f>H2*G2</f>
        <v>0.11</v>
      </c>
    </row>
    <row r="3" spans="1:9" s="1" customFormat="1">
      <c r="A3" s="1" t="s">
        <v>62</v>
      </c>
      <c r="B3" s="8" t="s">
        <v>17</v>
      </c>
      <c r="C3" s="1" t="s">
        <v>2</v>
      </c>
      <c r="D3" t="s">
        <v>9</v>
      </c>
      <c r="E3" s="4" t="s">
        <v>18</v>
      </c>
      <c r="F3" s="11" t="s">
        <v>19</v>
      </c>
      <c r="G3" s="2">
        <v>2</v>
      </c>
      <c r="H3" s="13">
        <v>0.21</v>
      </c>
      <c r="I3" s="15">
        <f>H3*G3</f>
        <v>0.42</v>
      </c>
    </row>
    <row r="4" spans="1:9" s="1" customFormat="1">
      <c r="A4" s="1" t="s">
        <v>63</v>
      </c>
      <c r="B4" s="9" t="s">
        <v>20</v>
      </c>
      <c r="C4" s="1" t="s">
        <v>2</v>
      </c>
      <c r="D4" t="s">
        <v>10</v>
      </c>
      <c r="E4" s="4" t="s">
        <v>21</v>
      </c>
      <c r="F4" s="1" t="s">
        <v>22</v>
      </c>
      <c r="G4" s="2">
        <v>1</v>
      </c>
      <c r="H4" s="13">
        <v>0.36</v>
      </c>
      <c r="I4" s="15">
        <f t="shared" ref="I4:I15" si="0">H4*G4</f>
        <v>0.36</v>
      </c>
    </row>
    <row r="5" spans="1:9" s="1" customFormat="1">
      <c r="A5" s="1" t="s">
        <v>64</v>
      </c>
      <c r="B5" s="8" t="s">
        <v>23</v>
      </c>
      <c r="C5" s="1" t="s">
        <v>2</v>
      </c>
      <c r="D5" t="s">
        <v>11</v>
      </c>
      <c r="E5" s="4" t="s">
        <v>24</v>
      </c>
      <c r="F5" s="1" t="s">
        <v>25</v>
      </c>
      <c r="G5" s="2">
        <v>2</v>
      </c>
      <c r="H5" s="13">
        <v>0.2</v>
      </c>
      <c r="I5" s="15">
        <f t="shared" si="0"/>
        <v>0.4</v>
      </c>
    </row>
    <row r="6" spans="1:9" s="1" customFormat="1">
      <c r="A6" s="1" t="s">
        <v>65</v>
      </c>
      <c r="B6" s="8" t="s">
        <v>12</v>
      </c>
      <c r="C6" s="1" t="s">
        <v>2</v>
      </c>
      <c r="D6" t="s">
        <v>12</v>
      </c>
      <c r="E6" s="4" t="s">
        <v>26</v>
      </c>
      <c r="F6" s="1" t="s">
        <v>27</v>
      </c>
      <c r="G6" s="2">
        <v>1</v>
      </c>
      <c r="H6" s="13">
        <v>0.1</v>
      </c>
      <c r="I6" s="15">
        <f t="shared" si="0"/>
        <v>0.1</v>
      </c>
    </row>
    <row r="7" spans="1:9" s="1" customFormat="1">
      <c r="A7" s="1" t="s">
        <v>66</v>
      </c>
      <c r="B7" s="8" t="s">
        <v>28</v>
      </c>
      <c r="C7" s="1" t="s">
        <v>2</v>
      </c>
      <c r="D7" s="20" t="s">
        <v>29</v>
      </c>
      <c r="E7" s="4" t="s">
        <v>30</v>
      </c>
      <c r="F7" s="1" t="s">
        <v>31</v>
      </c>
      <c r="G7" s="2">
        <v>1</v>
      </c>
      <c r="H7" s="13">
        <v>3.7</v>
      </c>
      <c r="I7" s="15">
        <f t="shared" si="0"/>
        <v>3.7</v>
      </c>
    </row>
    <row r="8" spans="1:9" s="1" customFormat="1">
      <c r="A8" s="1" t="s">
        <v>67</v>
      </c>
      <c r="B8" s="8" t="s">
        <v>32</v>
      </c>
      <c r="C8" s="1" t="s">
        <v>2</v>
      </c>
      <c r="D8" s="20" t="s">
        <v>33</v>
      </c>
      <c r="E8" s="4" t="s">
        <v>34</v>
      </c>
      <c r="F8" s="1" t="s">
        <v>35</v>
      </c>
      <c r="G8" s="2">
        <v>1</v>
      </c>
      <c r="H8" s="13">
        <v>0.77</v>
      </c>
      <c r="I8" s="15">
        <f t="shared" si="0"/>
        <v>0.77</v>
      </c>
    </row>
    <row r="9" spans="1:9" s="1" customFormat="1">
      <c r="A9" s="1" t="s">
        <v>68</v>
      </c>
      <c r="B9" s="8" t="s">
        <v>36</v>
      </c>
      <c r="C9" s="1" t="s">
        <v>2</v>
      </c>
      <c r="D9" s="20" t="s">
        <v>37</v>
      </c>
      <c r="E9" s="4" t="s">
        <v>38</v>
      </c>
      <c r="F9" s="1" t="s">
        <v>39</v>
      </c>
      <c r="G9" s="2">
        <v>1</v>
      </c>
      <c r="H9" s="13">
        <v>0.28999999999999998</v>
      </c>
      <c r="I9" s="15">
        <f t="shared" si="0"/>
        <v>0.28999999999999998</v>
      </c>
    </row>
    <row r="10" spans="1:9" s="1" customFormat="1">
      <c r="A10" s="1" t="s">
        <v>69</v>
      </c>
      <c r="B10" s="8" t="s">
        <v>40</v>
      </c>
      <c r="C10" s="1" t="s">
        <v>2</v>
      </c>
      <c r="D10" s="20" t="s">
        <v>41</v>
      </c>
      <c r="E10" s="4" t="s">
        <v>42</v>
      </c>
      <c r="F10" s="1" t="s">
        <v>43</v>
      </c>
      <c r="G10" s="2">
        <v>3</v>
      </c>
      <c r="H10" s="13">
        <v>0.7</v>
      </c>
      <c r="I10" s="15">
        <f t="shared" si="0"/>
        <v>2.0999999999999996</v>
      </c>
    </row>
    <row r="11" spans="1:9" s="1" customFormat="1">
      <c r="A11" s="1" t="s">
        <v>70</v>
      </c>
      <c r="B11" s="8" t="s">
        <v>44</v>
      </c>
      <c r="C11" s="1" t="s">
        <v>2</v>
      </c>
      <c r="D11" s="20" t="s">
        <v>45</v>
      </c>
      <c r="E11" s="4" t="s">
        <v>46</v>
      </c>
      <c r="F11" s="1" t="s">
        <v>47</v>
      </c>
      <c r="G11" s="2">
        <v>1</v>
      </c>
      <c r="H11" s="13">
        <v>0.62</v>
      </c>
      <c r="I11" s="15">
        <f t="shared" si="0"/>
        <v>0.62</v>
      </c>
    </row>
    <row r="12" spans="1:9" s="1" customFormat="1">
      <c r="A12" s="1" t="s">
        <v>71</v>
      </c>
      <c r="B12" s="8" t="s">
        <v>48</v>
      </c>
      <c r="C12" s="1" t="s">
        <v>2</v>
      </c>
      <c r="D12" s="20" t="s">
        <v>49</v>
      </c>
      <c r="E12" s="4" t="s">
        <v>50</v>
      </c>
      <c r="F12" s="1" t="s">
        <v>51</v>
      </c>
      <c r="G12" s="2">
        <v>1</v>
      </c>
      <c r="H12" s="13">
        <v>0.65</v>
      </c>
      <c r="I12" s="15">
        <f t="shared" si="0"/>
        <v>0.65</v>
      </c>
    </row>
    <row r="13" spans="1:9" s="1" customFormat="1">
      <c r="A13" s="1" t="s">
        <v>76</v>
      </c>
      <c r="B13" s="8" t="s">
        <v>52</v>
      </c>
      <c r="C13" s="1" t="s">
        <v>2</v>
      </c>
      <c r="D13" s="20" t="s">
        <v>53</v>
      </c>
      <c r="E13" s="4" t="s">
        <v>54</v>
      </c>
      <c r="F13" s="1" t="s">
        <v>55</v>
      </c>
      <c r="G13" s="2">
        <v>1</v>
      </c>
      <c r="H13" s="13">
        <v>0.31</v>
      </c>
      <c r="I13" s="15">
        <f t="shared" si="0"/>
        <v>0.31</v>
      </c>
    </row>
    <row r="14" spans="1:9" s="1" customFormat="1">
      <c r="A14" s="1" t="s">
        <v>75</v>
      </c>
      <c r="B14" s="8" t="s">
        <v>74</v>
      </c>
      <c r="C14" s="1" t="s">
        <v>2</v>
      </c>
      <c r="D14" s="20" t="s">
        <v>73</v>
      </c>
      <c r="E14" s="4" t="s">
        <v>42</v>
      </c>
      <c r="F14" s="1" t="s">
        <v>77</v>
      </c>
      <c r="G14" s="2">
        <v>1</v>
      </c>
      <c r="H14" s="13">
        <v>0.82</v>
      </c>
      <c r="I14" s="15">
        <f t="shared" si="0"/>
        <v>0.82</v>
      </c>
    </row>
    <row r="15" spans="1:9" s="1" customFormat="1">
      <c r="A15" s="1" t="s">
        <v>72</v>
      </c>
      <c r="B15" s="8" t="s">
        <v>56</v>
      </c>
      <c r="C15" s="1" t="s">
        <v>2</v>
      </c>
      <c r="D15" s="20" t="s">
        <v>57</v>
      </c>
      <c r="E15" s="4" t="s">
        <v>58</v>
      </c>
      <c r="F15" s="1" t="s">
        <v>59</v>
      </c>
      <c r="G15" s="2">
        <v>4</v>
      </c>
      <c r="H15" s="13">
        <v>0.18</v>
      </c>
      <c r="I15" s="15">
        <f t="shared" si="0"/>
        <v>0.72</v>
      </c>
    </row>
    <row r="16" spans="1:9" s="1" customFormat="1">
      <c r="B16" s="8"/>
      <c r="D16" s="20"/>
      <c r="E16" s="4"/>
      <c r="G16" s="2"/>
      <c r="H16" s="13"/>
      <c r="I16" s="15"/>
    </row>
    <row r="17" spans="2:9" s="1" customFormat="1">
      <c r="B17" s="8"/>
      <c r="D17" s="20"/>
      <c r="E17" s="4"/>
      <c r="G17" s="2"/>
      <c r="H17" s="13"/>
      <c r="I17" s="15"/>
    </row>
    <row r="18" spans="2:9" s="1" customFormat="1">
      <c r="B18" s="8"/>
      <c r="D18" s="20"/>
      <c r="E18" s="4"/>
      <c r="G18" s="2"/>
      <c r="H18" s="13"/>
      <c r="I18" s="15"/>
    </row>
    <row r="19" spans="2:9" s="1" customFormat="1">
      <c r="B19" s="8"/>
      <c r="D19" s="20"/>
      <c r="E19" s="4"/>
      <c r="G19" s="2"/>
      <c r="H19" s="13"/>
      <c r="I19" s="15"/>
    </row>
    <row r="20" spans="2:9" s="1" customFormat="1">
      <c r="B20" s="8"/>
      <c r="D20" s="20"/>
      <c r="E20" s="4"/>
      <c r="G20" s="2"/>
      <c r="H20" s="13"/>
      <c r="I20" s="15"/>
    </row>
    <row r="21" spans="2:9" s="1" customFormat="1">
      <c r="B21" s="8"/>
      <c r="D21" s="20"/>
      <c r="E21" s="4"/>
      <c r="G21" s="2"/>
      <c r="H21" s="13"/>
      <c r="I21" s="15"/>
    </row>
    <row r="22" spans="2:9" s="1" customFormat="1">
      <c r="B22" s="8"/>
      <c r="D22" s="20"/>
      <c r="E22" s="4"/>
      <c r="G22" s="2"/>
      <c r="H22" s="13"/>
      <c r="I22" s="15"/>
    </row>
    <row r="23" spans="2:9" s="1" customFormat="1">
      <c r="B23" s="8"/>
      <c r="D23" s="20"/>
      <c r="E23" s="4"/>
      <c r="G23" s="2"/>
      <c r="H23" s="13"/>
      <c r="I23" s="15"/>
    </row>
    <row r="24" spans="2:9" s="1" customFormat="1">
      <c r="B24" s="8"/>
      <c r="D24" s="20"/>
      <c r="E24" s="4"/>
      <c r="G24" s="2"/>
      <c r="H24" s="13"/>
      <c r="I24" s="15"/>
    </row>
    <row r="25" spans="2:9" s="1" customFormat="1">
      <c r="B25" s="8"/>
      <c r="D25" s="20"/>
      <c r="E25" s="4"/>
      <c r="G25" s="2"/>
      <c r="H25" s="13"/>
      <c r="I25" s="15"/>
    </row>
    <row r="26" spans="2:9" s="1" customFormat="1">
      <c r="B26" s="8"/>
      <c r="D26" s="20"/>
      <c r="E26" s="4"/>
      <c r="G26" s="2"/>
      <c r="H26" s="13"/>
      <c r="I26" s="15"/>
    </row>
    <row r="27" spans="2:9" s="1" customFormat="1">
      <c r="B27" s="8"/>
      <c r="D27" s="20"/>
      <c r="E27" s="4"/>
      <c r="G27" s="2"/>
      <c r="H27" s="13"/>
      <c r="I27" s="15"/>
    </row>
    <row r="28" spans="2:9" s="1" customFormat="1">
      <c r="B28" s="8"/>
      <c r="D28" s="20"/>
      <c r="E28" s="4"/>
      <c r="F28" s="11"/>
      <c r="G28" s="2"/>
      <c r="H28" s="13"/>
      <c r="I28" s="16"/>
    </row>
    <row r="29" spans="2:9" s="1" customFormat="1">
      <c r="B29" s="8"/>
      <c r="D29" s="20"/>
      <c r="E29" s="4"/>
      <c r="G29" s="2"/>
      <c r="H29" s="13"/>
      <c r="I29" s="15"/>
    </row>
    <row r="30" spans="2:9" s="1" customFormat="1">
      <c r="B30" s="8"/>
      <c r="D30" s="20"/>
      <c r="E30" s="4"/>
      <c r="G30" s="2"/>
      <c r="H30" s="13"/>
      <c r="I30" s="15"/>
    </row>
    <row r="31" spans="2:9" s="1" customFormat="1">
      <c r="B31" s="8"/>
      <c r="D31" s="20"/>
      <c r="E31" s="4"/>
      <c r="G31" s="2"/>
      <c r="H31" s="13"/>
      <c r="I31" s="15"/>
    </row>
    <row r="32" spans="2:9" s="1" customFormat="1">
      <c r="B32" s="8"/>
      <c r="D32" s="20"/>
      <c r="E32" s="4"/>
      <c r="G32" s="2"/>
      <c r="H32" s="13"/>
      <c r="I32" s="15"/>
    </row>
    <row r="33" spans="2:9" s="1" customFormat="1">
      <c r="B33" s="8"/>
      <c r="D33" s="20"/>
      <c r="E33" s="4"/>
      <c r="G33" s="2"/>
      <c r="H33" s="13"/>
      <c r="I33" s="15"/>
    </row>
    <row r="34" spans="2:9" s="1" customFormat="1">
      <c r="B34" s="8"/>
      <c r="D34" s="20"/>
      <c r="E34" s="4"/>
      <c r="G34" s="2"/>
      <c r="H34" s="13"/>
      <c r="I34" s="15"/>
    </row>
    <row r="35" spans="2:9" s="1" customFormat="1">
      <c r="B35" s="8"/>
      <c r="D35" s="20"/>
      <c r="E35" s="4"/>
      <c r="G35" s="2"/>
      <c r="H35" s="13"/>
      <c r="I35" s="15"/>
    </row>
    <row r="36" spans="2:9" s="1" customFormat="1">
      <c r="B36" s="8"/>
      <c r="D36" s="20"/>
      <c r="E36" s="4"/>
      <c r="G36" s="2"/>
      <c r="H36" s="13"/>
      <c r="I36" s="15"/>
    </row>
    <row r="37" spans="2:9" s="1" customFormat="1">
      <c r="B37" s="8"/>
      <c r="D37" s="20"/>
      <c r="E37" s="4"/>
      <c r="G37" s="2"/>
      <c r="H37" s="13"/>
      <c r="I37" s="15"/>
    </row>
    <row r="38" spans="2:9" s="1" customFormat="1">
      <c r="B38" s="8"/>
      <c r="D38" s="20"/>
      <c r="E38" s="4"/>
      <c r="G38" s="2"/>
      <c r="H38" s="13"/>
      <c r="I38" s="15"/>
    </row>
    <row r="39" spans="2:9" s="1" customFormat="1">
      <c r="B39" s="9"/>
      <c r="D39" s="20"/>
      <c r="E39" s="4"/>
      <c r="G39" s="2"/>
      <c r="H39" s="13"/>
      <c r="I39" s="15"/>
    </row>
    <row r="40" spans="2:9" s="1" customFormat="1">
      <c r="B40" s="8"/>
      <c r="D40" s="20"/>
      <c r="E40" s="4"/>
      <c r="G40" s="2"/>
      <c r="H40" s="13"/>
      <c r="I40" s="15"/>
    </row>
    <row r="41" spans="2:9" s="1" customFormat="1">
      <c r="B41" s="8"/>
      <c r="D41" s="20"/>
      <c r="E41" s="4"/>
      <c r="G41" s="2"/>
      <c r="H41" s="13"/>
      <c r="I41" s="15"/>
    </row>
    <row r="42" spans="2:9" s="1" customFormat="1">
      <c r="B42" s="8"/>
      <c r="D42" s="20"/>
      <c r="E42" s="4"/>
      <c r="G42" s="2"/>
      <c r="H42" s="13"/>
      <c r="I42" s="15"/>
    </row>
    <row r="43" spans="2:9" s="1" customFormat="1">
      <c r="B43" s="8"/>
      <c r="D43" s="20"/>
      <c r="E43" s="4"/>
      <c r="G43" s="2"/>
      <c r="H43" s="13"/>
      <c r="I43" s="15"/>
    </row>
    <row r="44" spans="2:9" s="1" customFormat="1">
      <c r="B44" s="8"/>
      <c r="D44" s="20"/>
      <c r="E44" s="4"/>
      <c r="G44" s="22"/>
      <c r="H44" s="22"/>
      <c r="I44" s="16"/>
    </row>
    <row r="45" spans="2:9" s="1" customFormat="1">
      <c r="B45" s="8"/>
      <c r="D45" s="20"/>
      <c r="E45" s="4"/>
      <c r="G45" s="22"/>
      <c r="H45" s="22"/>
      <c r="I45" s="17"/>
    </row>
    <row r="46" spans="2:9" s="1" customFormat="1">
      <c r="B46" s="8"/>
      <c r="D46" s="20"/>
      <c r="E46" s="4"/>
      <c r="G46" s="2"/>
      <c r="H46" s="13"/>
    </row>
    <row r="47" spans="2:9" s="1" customFormat="1">
      <c r="B47" s="8"/>
      <c r="D47" s="20"/>
      <c r="E47" s="4"/>
      <c r="G47" s="2"/>
      <c r="H47" s="13"/>
      <c r="I47" s="15"/>
    </row>
    <row r="48" spans="2:9" s="1" customFormat="1">
      <c r="B48" s="8"/>
      <c r="D48" s="20"/>
      <c r="E48" s="4"/>
      <c r="F48" s="11"/>
      <c r="G48" s="2"/>
      <c r="H48" s="13"/>
      <c r="I48" s="15"/>
    </row>
    <row r="49" spans="2:9" s="1" customFormat="1">
      <c r="B49" s="8"/>
      <c r="D49" s="20"/>
      <c r="E49" s="4"/>
      <c r="G49" s="2"/>
      <c r="H49" s="13"/>
      <c r="I49" s="15"/>
    </row>
    <row r="50" spans="2:9" s="1" customFormat="1">
      <c r="B50" s="8"/>
      <c r="D50" s="20"/>
      <c r="E50" s="4"/>
      <c r="G50" s="2"/>
      <c r="H50" s="13"/>
      <c r="I50" s="15"/>
    </row>
    <row r="51" spans="2:9" s="1" customFormat="1">
      <c r="B51" s="8"/>
      <c r="D51" s="20"/>
      <c r="E51" s="4"/>
      <c r="G51" s="22"/>
      <c r="H51" s="22"/>
      <c r="I51" s="17"/>
    </row>
    <row r="52" spans="2:9" s="1" customFormat="1">
      <c r="B52" s="8"/>
      <c r="D52" s="20"/>
      <c r="E52" s="4"/>
      <c r="G52" s="2"/>
      <c r="H52" s="13"/>
    </row>
    <row r="53" spans="2:9" s="1" customFormat="1">
      <c r="B53" s="8"/>
      <c r="D53" s="20"/>
      <c r="E53" s="4"/>
      <c r="G53" s="2"/>
      <c r="H53" s="13"/>
      <c r="I53" s="15"/>
    </row>
    <row r="54" spans="2:9" s="1" customFormat="1">
      <c r="B54" s="8"/>
      <c r="D54" s="20"/>
      <c r="E54" s="4"/>
      <c r="G54" s="2"/>
      <c r="H54" s="13"/>
      <c r="I54" s="15"/>
    </row>
    <row r="55" spans="2:9" s="1" customFormat="1">
      <c r="B55" s="8"/>
      <c r="D55" s="20"/>
      <c r="E55" s="4"/>
      <c r="G55" s="2"/>
      <c r="H55" s="13"/>
      <c r="I55" s="15"/>
    </row>
    <row r="56" spans="2:9" s="1" customFormat="1">
      <c r="B56" s="8"/>
      <c r="D56" s="20"/>
      <c r="E56" s="4"/>
      <c r="G56" s="2"/>
      <c r="H56" s="13"/>
      <c r="I56" s="15"/>
    </row>
    <row r="57" spans="2:9" s="1" customFormat="1">
      <c r="B57" s="8"/>
      <c r="D57" s="20"/>
      <c r="E57" s="4"/>
      <c r="G57" s="2"/>
      <c r="H57" s="13"/>
      <c r="I57" s="15"/>
    </row>
    <row r="58" spans="2:9" s="1" customFormat="1">
      <c r="B58" s="8"/>
      <c r="D58" s="20"/>
      <c r="E58" s="4"/>
      <c r="G58" s="2"/>
      <c r="H58" s="13"/>
      <c r="I58" s="15"/>
    </row>
    <row r="59" spans="2:9" s="1" customFormat="1">
      <c r="B59" s="8"/>
      <c r="D59" s="20"/>
      <c r="E59" s="4"/>
      <c r="G59" s="2"/>
      <c r="H59" s="13"/>
      <c r="I59" s="15"/>
    </row>
    <row r="60" spans="2:9" s="1" customFormat="1">
      <c r="B60" s="8"/>
      <c r="D60" s="20"/>
      <c r="E60" s="4"/>
      <c r="G60" s="2"/>
      <c r="H60" s="13"/>
      <c r="I60" s="17"/>
    </row>
    <row r="61" spans="2:9" s="1" customFormat="1">
      <c r="B61" s="8"/>
      <c r="D61" s="20"/>
      <c r="E61" s="4"/>
      <c r="G61" s="2"/>
      <c r="H61" s="13"/>
    </row>
    <row r="62" spans="2:9" s="1" customFormat="1">
      <c r="B62" s="8"/>
      <c r="D62" s="20"/>
      <c r="E62" s="4"/>
      <c r="G62" s="2"/>
      <c r="H62" s="13"/>
    </row>
    <row r="63" spans="2:9" s="1" customFormat="1" ht="20">
      <c r="B63" s="8"/>
      <c r="D63" s="20"/>
      <c r="E63" s="4"/>
      <c r="G63" s="23"/>
      <c r="H63" s="23"/>
      <c r="I63" s="18"/>
    </row>
    <row r="64" spans="2:9" s="1" customFormat="1">
      <c r="B64" s="8"/>
      <c r="D64" s="20"/>
      <c r="E64" s="4"/>
      <c r="G64" s="2"/>
      <c r="H64" s="13"/>
      <c r="I64" s="15"/>
    </row>
    <row r="65" spans="2:8" s="1" customFormat="1">
      <c r="B65" s="8"/>
      <c r="D65" s="20"/>
      <c r="E65" s="4"/>
      <c r="G65" s="2"/>
      <c r="H65" s="13"/>
    </row>
    <row r="66" spans="2:8" s="1" customFormat="1">
      <c r="B66" s="8"/>
      <c r="D66" s="20"/>
      <c r="E66" s="4"/>
      <c r="G66" s="2"/>
      <c r="H66" s="13"/>
    </row>
    <row r="67" spans="2:8" s="1" customFormat="1">
      <c r="B67" s="8"/>
      <c r="D67" s="20"/>
      <c r="E67" s="4"/>
      <c r="G67" s="2"/>
      <c r="H67" s="13"/>
    </row>
    <row r="68" spans="2:8" s="1" customFormat="1">
      <c r="B68" s="8"/>
      <c r="D68" s="20"/>
      <c r="E68" s="4"/>
      <c r="G68" s="2"/>
      <c r="H68" s="13"/>
    </row>
    <row r="69" spans="2:8" s="1" customFormat="1">
      <c r="B69" s="8"/>
      <c r="D69" s="20"/>
      <c r="E69" s="4"/>
      <c r="G69" s="2"/>
      <c r="H69" s="13"/>
    </row>
    <row r="70" spans="2:8" s="1" customFormat="1">
      <c r="B70" s="8"/>
      <c r="D70" s="20"/>
      <c r="E70" s="4"/>
      <c r="G70" s="2"/>
      <c r="H70" s="13"/>
    </row>
    <row r="71" spans="2:8" s="1" customFormat="1">
      <c r="B71" s="9"/>
      <c r="D71" s="20"/>
      <c r="E71" s="4"/>
      <c r="G71" s="2"/>
      <c r="H71" s="13"/>
    </row>
    <row r="72" spans="2:8" s="1" customFormat="1">
      <c r="B72" s="9"/>
      <c r="D72" s="20"/>
      <c r="E72" s="4"/>
      <c r="G72" s="2"/>
      <c r="H72" s="13"/>
    </row>
    <row r="73" spans="2:8" s="1" customFormat="1">
      <c r="B73" s="9"/>
      <c r="D73" s="20"/>
      <c r="E73" s="4"/>
      <c r="G73" s="2"/>
      <c r="H73" s="13"/>
    </row>
    <row r="74" spans="2:8">
      <c r="C74" s="1"/>
      <c r="G74" s="2"/>
      <c r="H74" s="13"/>
    </row>
    <row r="75" spans="2:8">
      <c r="C75" s="1"/>
      <c r="G75" s="2"/>
      <c r="H75" s="13"/>
    </row>
    <row r="76" spans="2:8">
      <c r="C76" s="1"/>
      <c r="G76" s="2"/>
      <c r="H76" s="13"/>
    </row>
  </sheetData>
  <autoFilter ref="B1:H79"/>
  <mergeCells count="4">
    <mergeCell ref="G44:H44"/>
    <mergeCell ref="G45:H45"/>
    <mergeCell ref="G51:H51"/>
    <mergeCell ref="G63:H63"/>
  </mergeCells>
  <phoneticPr fontId="7" type="noConversion"/>
  <pageMargins left="0.75" right="0.75" top="1" bottom="1" header="0.5" footer="0.5"/>
  <pageSetup scale="44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BOM</vt:lpstr>
    </vt:vector>
  </TitlesOfParts>
  <Company>Kevin Darrah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Darrah</dc:creator>
  <cp:lastModifiedBy>Kevin Darrah</cp:lastModifiedBy>
  <cp:lastPrinted>2015-03-13T22:26:27Z</cp:lastPrinted>
  <dcterms:created xsi:type="dcterms:W3CDTF">2014-03-10T17:16:55Z</dcterms:created>
  <dcterms:modified xsi:type="dcterms:W3CDTF">2016-02-09T00:51:20Z</dcterms:modified>
</cp:coreProperties>
</file>