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421"/>
  <workbookPr showInkAnnotation="0" autoCompressPictures="0"/>
  <bookViews>
    <workbookView xWindow="35600" yWindow="1840" windowWidth="28800" windowHeight="18040" tabRatio="500"/>
  </bookViews>
  <sheets>
    <sheet name="BOM" sheetId="1" r:id="rId1"/>
  </sheets>
  <definedNames>
    <definedName name="_xlnm._FilterDatabase" localSheetId="0" hidden="1">BOM!$A$2:$H$64</definedName>
    <definedName name="_xlnm.Print_Area" localSheetId="0">BOM!$A$1:$H$5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4" i="1" l="1"/>
  <c r="I5" i="1"/>
  <c r="I6" i="1"/>
  <c r="I7" i="1"/>
  <c r="I8" i="1"/>
  <c r="I9" i="1"/>
  <c r="I10" i="1"/>
  <c r="I3" i="1"/>
</calcChain>
</file>

<file path=xl/sharedStrings.xml><?xml version="1.0" encoding="utf-8"?>
<sst xmlns="http://schemas.openxmlformats.org/spreadsheetml/2006/main" count="56" uniqueCount="46">
  <si>
    <t>Ref Designator</t>
  </si>
  <si>
    <t>Line #</t>
  </si>
  <si>
    <t>PACKAGE</t>
  </si>
  <si>
    <t>0805</t>
  </si>
  <si>
    <t>Manufacturer Part Number</t>
  </si>
  <si>
    <t>Supplier</t>
  </si>
  <si>
    <t>Digikey</t>
  </si>
  <si>
    <t>QTY/BRD</t>
  </si>
  <si>
    <t>Supplier Part Number</t>
  </si>
  <si>
    <t>Description</t>
  </si>
  <si>
    <t>1276-1275-1-ND</t>
  </si>
  <si>
    <t>CL21B105KPFNNNE</t>
  </si>
  <si>
    <t>CAP CER 1UF 10V 10% X7R 0805</t>
  </si>
  <si>
    <t>J1</t>
  </si>
  <si>
    <t>micro USB Connector</t>
  </si>
  <si>
    <t>10118194-0001LF</t>
  </si>
  <si>
    <t>609-4618-1-ND</t>
  </si>
  <si>
    <t>USB - micro B USB 2.0 Receptacle Connector 5 Position Surface Mount, Right Angle, Horizontal</t>
  </si>
  <si>
    <t>Y1</t>
  </si>
  <si>
    <t>U1</t>
  </si>
  <si>
    <t>C5</t>
  </si>
  <si>
    <t>RC0805FR-0722RL</t>
  </si>
  <si>
    <t>RES SMD 22 OHM 1% 1/8W 0805</t>
  </si>
  <si>
    <t>311-22.0CRCT-ND</t>
  </si>
  <si>
    <t>311-10.0KCRCT-ND</t>
  </si>
  <si>
    <t>RC0805FR-0710KL</t>
  </si>
  <si>
    <t>RES SMD 10K OHM 1% 1/8W 0805</t>
  </si>
  <si>
    <t>ATMEGA32U4-AUR</t>
  </si>
  <si>
    <t>ATMEGA32U4-AURCT-ND</t>
  </si>
  <si>
    <t>44-TQFP</t>
  </si>
  <si>
    <t>IC MCU 8BIT 32KB FLASH 44TQFP</t>
  </si>
  <si>
    <t>3-SMD</t>
  </si>
  <si>
    <t>609-3234-ND</t>
  </si>
  <si>
    <t>67997-206HLF</t>
  </si>
  <si>
    <t>CONN HEADER 6POS .100 STR 15AU</t>
  </si>
  <si>
    <t>header through hole</t>
  </si>
  <si>
    <t>CSTCE16M0V13L99-R0</t>
  </si>
  <si>
    <t>490-7851-1-ND</t>
  </si>
  <si>
    <t>CER RES 16.0000MHZ 15PF SMD</t>
  </si>
  <si>
    <t>R3</t>
  </si>
  <si>
    <t>C1,C2,C3,C4,C6</t>
  </si>
  <si>
    <t>R1,R2</t>
  </si>
  <si>
    <t>JP3</t>
  </si>
  <si>
    <t>C0805C104M3RACTU</t>
  </si>
  <si>
    <t>CAP CER 0.1UF 25V X7R 0805</t>
  </si>
  <si>
    <t>399-8000-1-ND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</si>
</sst>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7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rgb="FFFF0000"/>
      <name val="Calibri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7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0" xfId="0" applyFill="1"/>
    <xf numFmtId="0" fontId="3" fillId="0" borderId="0" xfId="0" applyFont="1" applyFill="1"/>
    <xf numFmtId="0" fontId="3" fillId="0" borderId="0" xfId="0" applyFont="1" applyFill="1" applyAlignment="1">
      <alignment wrapText="1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 wrapText="1"/>
    </xf>
    <xf numFmtId="49" fontId="0" fillId="0" borderId="0" xfId="0" applyNumberFormat="1" applyAlignment="1">
      <alignment horizontal="center"/>
    </xf>
    <xf numFmtId="0" fontId="3" fillId="0" borderId="0" xfId="0" applyFont="1" applyFill="1" applyAlignment="1">
      <alignment horizontal="right"/>
    </xf>
    <xf numFmtId="164" fontId="5" fillId="0" borderId="0" xfId="0" applyNumberFormat="1" applyFont="1" applyFill="1" applyAlignment="1">
      <alignment horizontal="right"/>
    </xf>
  </cellXfs>
  <cellStyles count="77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0" builtinId="9" hidden="1"/>
    <cellStyle name="Followed Hyperlink" xfId="652" builtinId="9" hidden="1"/>
    <cellStyle name="Followed Hyperlink" xfId="654" builtinId="9" hidden="1"/>
    <cellStyle name="Followed Hyperlink" xfId="656" builtinId="9" hidden="1"/>
    <cellStyle name="Followed Hyperlink" xfId="658" builtinId="9" hidden="1"/>
    <cellStyle name="Followed Hyperlink" xfId="660" builtinId="9" hidden="1"/>
    <cellStyle name="Followed Hyperlink" xfId="662" builtinId="9" hidden="1"/>
    <cellStyle name="Followed Hyperlink" xfId="664" builtinId="9" hidden="1"/>
    <cellStyle name="Followed Hyperlink" xfId="665" builtinId="9" hidden="1"/>
    <cellStyle name="Followed Hyperlink" xfId="666" builtinId="9" hidden="1"/>
    <cellStyle name="Followed Hyperlink" xfId="667" builtinId="9" hidden="1"/>
    <cellStyle name="Followed Hyperlink" xfId="668" builtinId="9" hidden="1"/>
    <cellStyle name="Followed Hyperlink" xfId="669" builtinId="9" hidden="1"/>
    <cellStyle name="Followed Hyperlink" xfId="670" builtinId="9" hidden="1"/>
    <cellStyle name="Followed Hyperlink" xfId="671" builtinId="9" hidden="1"/>
    <cellStyle name="Followed Hyperlink" xfId="672" builtinId="9" hidden="1"/>
    <cellStyle name="Followed Hyperlink" xfId="673" builtinId="9" hidden="1"/>
    <cellStyle name="Followed Hyperlink" xfId="674" builtinId="9" hidden="1"/>
    <cellStyle name="Followed Hyperlink" xfId="675" builtinId="9" hidden="1"/>
    <cellStyle name="Followed Hyperlink" xfId="676" builtinId="9" hidden="1"/>
    <cellStyle name="Followed Hyperlink" xfId="677" builtinId="9" hidden="1"/>
    <cellStyle name="Followed Hyperlink" xfId="678" builtinId="9" hidden="1"/>
    <cellStyle name="Followed Hyperlink" xfId="679" builtinId="9" hidden="1"/>
    <cellStyle name="Followed Hyperlink" xfId="680" builtinId="9" hidden="1"/>
    <cellStyle name="Followed Hyperlink" xfId="681" builtinId="9" hidden="1"/>
    <cellStyle name="Followed Hyperlink" xfId="682" builtinId="9" hidden="1"/>
    <cellStyle name="Followed Hyperlink" xfId="683" builtinId="9" hidden="1"/>
    <cellStyle name="Followed Hyperlink" xfId="684" builtinId="9" hidden="1"/>
    <cellStyle name="Followed Hyperlink" xfId="685" builtinId="9" hidden="1"/>
    <cellStyle name="Followed Hyperlink" xfId="686" builtinId="9" hidden="1"/>
    <cellStyle name="Followed Hyperlink" xfId="687" builtinId="9" hidden="1"/>
    <cellStyle name="Followed Hyperlink" xfId="688" builtinId="9" hidden="1"/>
    <cellStyle name="Followed Hyperlink" xfId="689" builtinId="9" hidden="1"/>
    <cellStyle name="Followed Hyperlink" xfId="690" builtinId="9" hidden="1"/>
    <cellStyle name="Followed Hyperlink" xfId="691" builtinId="9" hidden="1"/>
    <cellStyle name="Followed Hyperlink" xfId="692" builtinId="9" hidden="1"/>
    <cellStyle name="Followed Hyperlink" xfId="693" builtinId="9" hidden="1"/>
    <cellStyle name="Followed Hyperlink" xfId="694" builtinId="9" hidden="1"/>
    <cellStyle name="Followed Hyperlink" xfId="695" builtinId="9" hidden="1"/>
    <cellStyle name="Followed Hyperlink" xfId="696" builtinId="9" hidden="1"/>
    <cellStyle name="Followed Hyperlink" xfId="697" builtinId="9" hidden="1"/>
    <cellStyle name="Followed Hyperlink" xfId="698" builtinId="9" hidden="1"/>
    <cellStyle name="Followed Hyperlink" xfId="699" builtinId="9" hidden="1"/>
    <cellStyle name="Followed Hyperlink" xfId="700" builtinId="9" hidden="1"/>
    <cellStyle name="Followed Hyperlink" xfId="701" builtinId="9" hidden="1"/>
    <cellStyle name="Followed Hyperlink" xfId="702" builtinId="9" hidden="1"/>
    <cellStyle name="Followed Hyperlink" xfId="703" builtinId="9" hidden="1"/>
    <cellStyle name="Followed Hyperlink" xfId="704" builtinId="9" hidden="1"/>
    <cellStyle name="Followed Hyperlink" xfId="705" builtinId="9" hidden="1"/>
    <cellStyle name="Followed Hyperlink" xfId="706" builtinId="9" hidden="1"/>
    <cellStyle name="Followed Hyperlink" xfId="707" builtinId="9" hidden="1"/>
    <cellStyle name="Followed Hyperlink" xfId="708" builtinId="9" hidden="1"/>
    <cellStyle name="Followed Hyperlink" xfId="709" builtinId="9" hidden="1"/>
    <cellStyle name="Followed Hyperlink" xfId="710" builtinId="9" hidden="1"/>
    <cellStyle name="Followed Hyperlink" xfId="711" builtinId="9" hidden="1"/>
    <cellStyle name="Followed Hyperlink" xfId="712" builtinId="9" hidden="1"/>
    <cellStyle name="Followed Hyperlink" xfId="713" builtinId="9" hidden="1"/>
    <cellStyle name="Followed Hyperlink" xfId="714" builtinId="9" hidden="1"/>
    <cellStyle name="Followed Hyperlink" xfId="715" builtinId="9" hidden="1"/>
    <cellStyle name="Followed Hyperlink" xfId="716" builtinId="9" hidden="1"/>
    <cellStyle name="Followed Hyperlink" xfId="717" builtinId="9" hidden="1"/>
    <cellStyle name="Followed Hyperlink" xfId="718" builtinId="9" hidden="1"/>
    <cellStyle name="Followed Hyperlink" xfId="719" builtinId="9" hidden="1"/>
    <cellStyle name="Followed Hyperlink" xfId="720" builtinId="9" hidden="1"/>
    <cellStyle name="Followed Hyperlink" xfId="721" builtinId="9" hidden="1"/>
    <cellStyle name="Followed Hyperlink" xfId="722" builtinId="9" hidden="1"/>
    <cellStyle name="Followed Hyperlink" xfId="723" builtinId="9" hidden="1"/>
    <cellStyle name="Followed Hyperlink" xfId="724" builtinId="9" hidden="1"/>
    <cellStyle name="Followed Hyperlink" xfId="725" builtinId="9" hidden="1"/>
    <cellStyle name="Followed Hyperlink" xfId="726" builtinId="9" hidden="1"/>
    <cellStyle name="Followed Hyperlink" xfId="727" builtinId="9" hidden="1"/>
    <cellStyle name="Followed Hyperlink" xfId="728" builtinId="9" hidden="1"/>
    <cellStyle name="Followed Hyperlink" xfId="729" builtinId="9" hidden="1"/>
    <cellStyle name="Followed Hyperlink" xfId="730" builtinId="9" hidden="1"/>
    <cellStyle name="Followed Hyperlink" xfId="731" builtinId="9" hidden="1"/>
    <cellStyle name="Followed Hyperlink" xfId="732" builtinId="9" hidden="1"/>
    <cellStyle name="Followed Hyperlink" xfId="733" builtinId="9" hidden="1"/>
    <cellStyle name="Followed Hyperlink" xfId="734" builtinId="9" hidden="1"/>
    <cellStyle name="Followed Hyperlink" xfId="735" builtinId="9" hidden="1"/>
    <cellStyle name="Followed Hyperlink" xfId="736" builtinId="9" hidden="1"/>
    <cellStyle name="Followed Hyperlink" xfId="737" builtinId="9" hidden="1"/>
    <cellStyle name="Followed Hyperlink" xfId="738" builtinId="9" hidden="1"/>
    <cellStyle name="Followed Hyperlink" xfId="739" builtinId="9" hidden="1"/>
    <cellStyle name="Followed Hyperlink" xfId="740" builtinId="9" hidden="1"/>
    <cellStyle name="Followed Hyperlink" xfId="741" builtinId="9" hidden="1"/>
    <cellStyle name="Followed Hyperlink" xfId="742" builtinId="9" hidden="1"/>
    <cellStyle name="Followed Hyperlink" xfId="743" builtinId="9" hidden="1"/>
    <cellStyle name="Followed Hyperlink" xfId="744" builtinId="9" hidden="1"/>
    <cellStyle name="Followed Hyperlink" xfId="745" builtinId="9" hidden="1"/>
    <cellStyle name="Followed Hyperlink" xfId="746" builtinId="9" hidden="1"/>
    <cellStyle name="Followed Hyperlink" xfId="747" builtinId="9" hidden="1"/>
    <cellStyle name="Followed Hyperlink" xfId="748" builtinId="9" hidden="1"/>
    <cellStyle name="Followed Hyperlink" xfId="749" builtinId="9" hidden="1"/>
    <cellStyle name="Followed Hyperlink" xfId="750" builtinId="9" hidden="1"/>
    <cellStyle name="Followed Hyperlink" xfId="751" builtinId="9" hidden="1"/>
    <cellStyle name="Followed Hyperlink" xfId="752" builtinId="9" hidden="1"/>
    <cellStyle name="Followed Hyperlink" xfId="753" builtinId="9" hidden="1"/>
    <cellStyle name="Followed Hyperlink" xfId="754" builtinId="9" hidden="1"/>
    <cellStyle name="Followed Hyperlink" xfId="755" builtinId="9" hidden="1"/>
    <cellStyle name="Followed Hyperlink" xfId="756" builtinId="9" hidden="1"/>
    <cellStyle name="Followed Hyperlink" xfId="757" builtinId="9" hidden="1"/>
    <cellStyle name="Followed Hyperlink" xfId="758" builtinId="9" hidden="1"/>
    <cellStyle name="Followed Hyperlink" xfId="759" builtinId="9" hidden="1"/>
    <cellStyle name="Followed Hyperlink" xfId="760" builtinId="9" hidden="1"/>
    <cellStyle name="Followed Hyperlink" xfId="761" builtinId="9" hidden="1"/>
    <cellStyle name="Followed Hyperlink" xfId="762" builtinId="9" hidden="1"/>
    <cellStyle name="Followed Hyperlink" xfId="763" builtinId="9" hidden="1"/>
    <cellStyle name="Followed Hyperlink" xfId="764" builtinId="9" hidden="1"/>
    <cellStyle name="Followed Hyperlink" xfId="765" builtinId="9" hidden="1"/>
    <cellStyle name="Followed Hyperlink" xfId="766" builtinId="9" hidden="1"/>
    <cellStyle name="Followed Hyperlink" xfId="767" builtinId="9" hidden="1"/>
    <cellStyle name="Followed Hyperlink" xfId="768" builtinId="9" hidden="1"/>
    <cellStyle name="Followed Hyperlink" xfId="769" builtinId="9" hidden="1"/>
    <cellStyle name="Followed Hyperlink" xfId="770" builtinId="9" hidden="1"/>
    <cellStyle name="Followed Hyperlink" xfId="771" builtinId="9" hidden="1"/>
    <cellStyle name="Followed Hyperlink" xfId="772" builtinId="9" hidden="1"/>
    <cellStyle name="Followed Hyperlink" xfId="773" builtinId="9" hidden="1"/>
    <cellStyle name="Followed Hyperlink" xfId="77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Hyperlink" xfId="657" builtinId="8" hidden="1"/>
    <cellStyle name="Hyperlink" xfId="659" builtinId="8" hidden="1"/>
    <cellStyle name="Hyperlink" xfId="661" builtinId="8" hidden="1"/>
    <cellStyle name="Hyperlink" xfId="66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I61"/>
  <sheetViews>
    <sheetView tabSelected="1" workbookViewId="0">
      <selection activeCell="D5" sqref="D5"/>
    </sheetView>
  </sheetViews>
  <sheetFormatPr baseColWidth="10" defaultRowHeight="15" x14ac:dyDescent="0"/>
  <cols>
    <col min="1" max="1" width="8.83203125" bestFit="1" customWidth="1"/>
    <col min="2" max="2" width="16.1640625" bestFit="1" customWidth="1"/>
    <col min="3" max="3" width="24.1640625" style="11" bestFit="1" customWidth="1"/>
    <col min="4" max="4" width="29.83203125" style="11" bestFit="1" customWidth="1"/>
    <col min="5" max="5" width="12.6640625" bestFit="1" customWidth="1"/>
    <col min="6" max="6" width="28" style="4" bestFit="1" customWidth="1"/>
    <col min="7" max="7" width="31.1640625" style="4" bestFit="1" customWidth="1"/>
    <col min="8" max="8" width="13" customWidth="1"/>
  </cols>
  <sheetData>
    <row r="2" spans="1:9" s="6" customFormat="1">
      <c r="A2" s="6" t="s">
        <v>1</v>
      </c>
      <c r="B2" s="6" t="s">
        <v>0</v>
      </c>
      <c r="C2" s="8" t="s">
        <v>2</v>
      </c>
      <c r="D2" s="8" t="s">
        <v>8</v>
      </c>
      <c r="E2" s="6" t="s">
        <v>5</v>
      </c>
      <c r="F2" s="7" t="s">
        <v>4</v>
      </c>
      <c r="G2" s="7" t="s">
        <v>9</v>
      </c>
      <c r="H2" s="6" t="s">
        <v>7</v>
      </c>
    </row>
    <row r="3" spans="1:9" s="1" customFormat="1">
      <c r="A3">
        <v>1</v>
      </c>
      <c r="B3" s="2" t="s">
        <v>13</v>
      </c>
      <c r="C3" s="9" t="s">
        <v>14</v>
      </c>
      <c r="D3" s="9" t="s">
        <v>16</v>
      </c>
      <c r="E3" s="1" t="s">
        <v>6</v>
      </c>
      <c r="F3" s="4" t="s">
        <v>15</v>
      </c>
      <c r="G3" s="5" t="s">
        <v>17</v>
      </c>
      <c r="H3" s="2">
        <v>1</v>
      </c>
      <c r="I3" s="1">
        <f>H3*5</f>
        <v>5</v>
      </c>
    </row>
    <row r="4" spans="1:9" s="1" customFormat="1">
      <c r="A4">
        <v>2</v>
      </c>
      <c r="B4" s="2" t="s">
        <v>40</v>
      </c>
      <c r="C4" s="9" t="s">
        <v>3</v>
      </c>
      <c r="D4" s="9" t="s">
        <v>45</v>
      </c>
      <c r="E4" s="1" t="s">
        <v>6</v>
      </c>
      <c r="F4" s="5" t="s">
        <v>43</v>
      </c>
      <c r="G4" s="5" t="s">
        <v>44</v>
      </c>
      <c r="H4" s="2">
        <v>5</v>
      </c>
      <c r="I4" s="1">
        <f t="shared" ref="I4:I10" si="0">H4*5</f>
        <v>25</v>
      </c>
    </row>
    <row r="5" spans="1:9" s="1" customFormat="1">
      <c r="A5">
        <v>3</v>
      </c>
      <c r="B5" s="2" t="s">
        <v>20</v>
      </c>
      <c r="C5" s="9" t="s">
        <v>3</v>
      </c>
      <c r="D5" s="9" t="s">
        <v>10</v>
      </c>
      <c r="E5" s="1" t="s">
        <v>6</v>
      </c>
      <c r="F5" s="5" t="s">
        <v>11</v>
      </c>
      <c r="G5" s="5" t="s">
        <v>12</v>
      </c>
      <c r="H5" s="2">
        <v>4</v>
      </c>
      <c r="I5" s="1">
        <f t="shared" si="0"/>
        <v>20</v>
      </c>
    </row>
    <row r="6" spans="1:9" s="1" customFormat="1">
      <c r="A6">
        <v>4</v>
      </c>
      <c r="B6" s="2" t="s">
        <v>41</v>
      </c>
      <c r="C6" s="9" t="s">
        <v>3</v>
      </c>
      <c r="D6" s="9" t="s">
        <v>23</v>
      </c>
      <c r="E6" s="1" t="s">
        <v>6</v>
      </c>
      <c r="F6" s="5" t="s">
        <v>21</v>
      </c>
      <c r="G6" s="5" t="s">
        <v>22</v>
      </c>
      <c r="H6" s="12">
        <v>2</v>
      </c>
      <c r="I6" s="1">
        <f t="shared" si="0"/>
        <v>10</v>
      </c>
    </row>
    <row r="7" spans="1:9" s="1" customFormat="1">
      <c r="A7">
        <v>5</v>
      </c>
      <c r="B7" s="2" t="s">
        <v>39</v>
      </c>
      <c r="C7" s="9" t="s">
        <v>3</v>
      </c>
      <c r="D7" s="9" t="s">
        <v>24</v>
      </c>
      <c r="E7" s="1" t="s">
        <v>6</v>
      </c>
      <c r="F7" s="5" t="s">
        <v>25</v>
      </c>
      <c r="G7" s="5" t="s">
        <v>26</v>
      </c>
      <c r="H7" s="2">
        <v>1</v>
      </c>
      <c r="I7" s="1">
        <f t="shared" si="0"/>
        <v>5</v>
      </c>
    </row>
    <row r="8" spans="1:9" s="1" customFormat="1">
      <c r="A8">
        <v>6</v>
      </c>
      <c r="B8" s="2" t="s">
        <v>19</v>
      </c>
      <c r="C8" s="9" t="s">
        <v>29</v>
      </c>
      <c r="D8" s="9" t="s">
        <v>28</v>
      </c>
      <c r="E8" s="1" t="s">
        <v>6</v>
      </c>
      <c r="F8" s="5" t="s">
        <v>27</v>
      </c>
      <c r="G8" s="5" t="s">
        <v>30</v>
      </c>
      <c r="H8" s="2">
        <v>1</v>
      </c>
      <c r="I8" s="1">
        <f t="shared" si="0"/>
        <v>5</v>
      </c>
    </row>
    <row r="9" spans="1:9" s="1" customFormat="1">
      <c r="A9">
        <v>7</v>
      </c>
      <c r="B9" s="2" t="s">
        <v>18</v>
      </c>
      <c r="C9" s="9" t="s">
        <v>31</v>
      </c>
      <c r="D9" s="9" t="s">
        <v>37</v>
      </c>
      <c r="E9" s="1" t="s">
        <v>6</v>
      </c>
      <c r="F9" s="5" t="s">
        <v>36</v>
      </c>
      <c r="G9" s="5" t="s">
        <v>38</v>
      </c>
      <c r="H9" s="2">
        <v>1</v>
      </c>
      <c r="I9" s="1">
        <f t="shared" si="0"/>
        <v>5</v>
      </c>
    </row>
    <row r="10" spans="1:9" s="1" customFormat="1">
      <c r="A10">
        <v>8</v>
      </c>
      <c r="B10" s="2" t="s">
        <v>42</v>
      </c>
      <c r="C10" s="9" t="s">
        <v>35</v>
      </c>
      <c r="D10" s="9" t="s">
        <v>32</v>
      </c>
      <c r="E10" s="1" t="s">
        <v>6</v>
      </c>
      <c r="F10" s="5" t="s">
        <v>33</v>
      </c>
      <c r="G10" s="5" t="s">
        <v>34</v>
      </c>
      <c r="H10" s="2">
        <v>1</v>
      </c>
      <c r="I10" s="1">
        <f t="shared" si="0"/>
        <v>5</v>
      </c>
    </row>
    <row r="11" spans="1:9" s="1" customFormat="1">
      <c r="A11"/>
      <c r="B11" s="2"/>
      <c r="C11" s="9"/>
      <c r="D11" s="9"/>
      <c r="F11" s="5"/>
      <c r="G11" s="5"/>
      <c r="H11" s="2"/>
    </row>
    <row r="12" spans="1:9" s="1" customFormat="1">
      <c r="A12"/>
      <c r="B12" s="2"/>
      <c r="C12" s="9"/>
      <c r="D12" s="9"/>
      <c r="F12" s="5"/>
      <c r="G12" s="5"/>
      <c r="H12" s="2"/>
    </row>
    <row r="13" spans="1:9" s="1" customFormat="1">
      <c r="A13"/>
      <c r="B13" s="2"/>
      <c r="C13" s="9"/>
      <c r="D13" s="9"/>
      <c r="F13" s="5"/>
      <c r="G13" s="5"/>
      <c r="H13" s="2"/>
    </row>
    <row r="14" spans="1:9" s="1" customFormat="1">
      <c r="A14"/>
      <c r="B14" s="2"/>
      <c r="C14" s="9"/>
      <c r="D14" s="9"/>
      <c r="F14" s="5"/>
      <c r="G14" s="5"/>
      <c r="H14" s="2"/>
    </row>
    <row r="15" spans="1:9" s="1" customFormat="1">
      <c r="A15"/>
      <c r="B15" s="2"/>
      <c r="C15" s="9"/>
      <c r="D15" s="9"/>
      <c r="F15" s="5"/>
      <c r="G15" s="5"/>
      <c r="H15" s="2"/>
    </row>
    <row r="16" spans="1:9" s="1" customFormat="1">
      <c r="A16"/>
      <c r="B16" s="2"/>
      <c r="C16" s="9"/>
      <c r="D16" s="9"/>
      <c r="F16" s="5"/>
      <c r="G16" s="5"/>
      <c r="H16" s="2"/>
    </row>
    <row r="17" spans="1:8" s="1" customFormat="1">
      <c r="A17"/>
      <c r="B17" s="2"/>
      <c r="C17" s="9"/>
      <c r="D17" s="9"/>
      <c r="F17" s="5"/>
      <c r="G17" s="5"/>
      <c r="H17" s="2"/>
    </row>
    <row r="18" spans="1:8" s="1" customFormat="1">
      <c r="A18"/>
      <c r="B18" s="2"/>
      <c r="C18" s="9"/>
      <c r="D18" s="9"/>
      <c r="F18" s="5"/>
      <c r="G18" s="5"/>
      <c r="H18" s="2"/>
    </row>
    <row r="19" spans="1:8" s="1" customFormat="1">
      <c r="A19"/>
      <c r="B19" s="2"/>
      <c r="C19" s="9"/>
      <c r="D19" s="9"/>
      <c r="F19" s="5"/>
      <c r="G19" s="5"/>
      <c r="H19" s="2"/>
    </row>
    <row r="20" spans="1:8" s="1" customFormat="1">
      <c r="A20"/>
      <c r="B20" s="2"/>
      <c r="C20" s="9"/>
      <c r="D20" s="9"/>
      <c r="F20" s="5"/>
      <c r="G20" s="5"/>
      <c r="H20" s="2"/>
    </row>
    <row r="21" spans="1:8" s="1" customFormat="1">
      <c r="A21"/>
      <c r="B21" s="2"/>
      <c r="C21" s="9"/>
      <c r="D21" s="9"/>
      <c r="F21" s="5"/>
      <c r="G21" s="5"/>
      <c r="H21" s="2"/>
    </row>
    <row r="22" spans="1:8" s="1" customFormat="1">
      <c r="A22"/>
      <c r="B22" s="2"/>
      <c r="C22" s="9"/>
      <c r="D22" s="9"/>
      <c r="F22" s="5"/>
      <c r="G22" s="5"/>
      <c r="H22" s="2"/>
    </row>
    <row r="23" spans="1:8" s="1" customFormat="1">
      <c r="A23"/>
      <c r="B23" s="2"/>
      <c r="C23" s="9"/>
      <c r="D23" s="9"/>
      <c r="F23" s="5"/>
      <c r="G23" s="5"/>
      <c r="H23" s="2"/>
    </row>
    <row r="24" spans="1:8" s="1" customFormat="1">
      <c r="A24"/>
      <c r="B24" s="3"/>
      <c r="C24" s="10"/>
      <c r="D24" s="10"/>
      <c r="F24" s="5"/>
      <c r="G24" s="5"/>
      <c r="H24" s="2"/>
    </row>
    <row r="25" spans="1:8" s="1" customFormat="1">
      <c r="A25"/>
      <c r="B25" s="2"/>
      <c r="C25" s="9"/>
      <c r="D25" s="9"/>
      <c r="F25" s="5"/>
      <c r="G25" s="5"/>
      <c r="H25" s="2"/>
    </row>
    <row r="26" spans="1:8" s="1" customFormat="1">
      <c r="A26"/>
      <c r="B26" s="2"/>
      <c r="C26" s="9"/>
      <c r="D26" s="9"/>
      <c r="F26" s="5"/>
      <c r="G26" s="5"/>
      <c r="H26" s="2"/>
    </row>
    <row r="27" spans="1:8" s="1" customFormat="1">
      <c r="A27"/>
      <c r="B27" s="2"/>
      <c r="C27" s="9"/>
      <c r="D27" s="9"/>
      <c r="F27" s="5"/>
      <c r="G27" s="5"/>
      <c r="H27" s="2"/>
    </row>
    <row r="28" spans="1:8" s="1" customFormat="1">
      <c r="A28"/>
      <c r="B28" s="2"/>
      <c r="C28" s="9"/>
      <c r="D28" s="9"/>
      <c r="F28" s="5"/>
      <c r="G28" s="5"/>
      <c r="H28" s="2"/>
    </row>
    <row r="29" spans="1:8" s="1" customFormat="1">
      <c r="A29"/>
      <c r="B29" s="2"/>
      <c r="C29" s="9"/>
      <c r="D29" s="9"/>
      <c r="F29" s="5"/>
      <c r="G29" s="5"/>
      <c r="H29" s="12"/>
    </row>
    <row r="30" spans="1:8" s="1" customFormat="1">
      <c r="A30"/>
      <c r="B30" s="2"/>
      <c r="C30" s="9"/>
      <c r="D30" s="9"/>
      <c r="F30" s="5"/>
      <c r="G30" s="5"/>
      <c r="H30" s="12"/>
    </row>
    <row r="31" spans="1:8" s="1" customFormat="1">
      <c r="A31"/>
      <c r="B31" s="2"/>
      <c r="C31" s="9"/>
      <c r="D31" s="9"/>
      <c r="F31" s="5"/>
      <c r="G31" s="5"/>
      <c r="H31" s="2"/>
    </row>
    <row r="32" spans="1:8" s="1" customFormat="1">
      <c r="A32"/>
      <c r="B32" s="2"/>
      <c r="C32" s="9"/>
      <c r="D32" s="9"/>
      <c r="F32" s="5"/>
      <c r="G32" s="5"/>
      <c r="H32" s="2"/>
    </row>
    <row r="33" spans="1:8" s="1" customFormat="1">
      <c r="A33"/>
      <c r="B33" s="2"/>
      <c r="C33" s="9"/>
      <c r="D33" s="9"/>
      <c r="F33" s="5"/>
      <c r="G33" s="5"/>
      <c r="H33" s="2"/>
    </row>
    <row r="34" spans="1:8" s="1" customFormat="1">
      <c r="A34"/>
      <c r="B34" s="2"/>
      <c r="C34" s="9"/>
      <c r="D34" s="9"/>
      <c r="F34" s="5"/>
      <c r="G34" s="5"/>
      <c r="H34" s="2"/>
    </row>
    <row r="35" spans="1:8" s="1" customFormat="1">
      <c r="A35"/>
      <c r="B35" s="2"/>
      <c r="C35" s="9"/>
      <c r="D35" s="9"/>
      <c r="F35" s="5"/>
      <c r="G35" s="5"/>
      <c r="H35" s="2"/>
    </row>
    <row r="36" spans="1:8" s="1" customFormat="1">
      <c r="A36"/>
      <c r="B36" s="2"/>
      <c r="C36" s="9"/>
      <c r="D36" s="9"/>
      <c r="F36" s="5"/>
      <c r="G36" s="5"/>
      <c r="H36" s="12"/>
    </row>
    <row r="37" spans="1:8" s="1" customFormat="1">
      <c r="A37"/>
      <c r="B37" s="2"/>
      <c r="C37" s="9"/>
      <c r="D37" s="9"/>
      <c r="F37" s="5"/>
      <c r="G37" s="5"/>
      <c r="H37" s="2"/>
    </row>
    <row r="38" spans="1:8" s="1" customFormat="1">
      <c r="A38"/>
      <c r="B38" s="2"/>
      <c r="C38" s="9"/>
      <c r="D38" s="9"/>
      <c r="F38" s="5"/>
      <c r="G38" s="5"/>
      <c r="H38" s="2"/>
    </row>
    <row r="39" spans="1:8" s="1" customFormat="1">
      <c r="A39"/>
      <c r="B39" s="2"/>
      <c r="C39" s="9"/>
      <c r="D39" s="9"/>
      <c r="F39" s="5"/>
      <c r="G39" s="5"/>
      <c r="H39" s="2"/>
    </row>
    <row r="40" spans="1:8" s="1" customFormat="1">
      <c r="A40"/>
      <c r="B40" s="2"/>
      <c r="C40" s="9"/>
      <c r="D40" s="9"/>
      <c r="F40" s="5"/>
      <c r="G40" s="5"/>
      <c r="H40" s="2"/>
    </row>
    <row r="41" spans="1:8" s="1" customFormat="1">
      <c r="A41"/>
      <c r="B41" s="2"/>
      <c r="C41" s="9"/>
      <c r="D41" s="9"/>
      <c r="F41" s="5"/>
      <c r="G41" s="5"/>
      <c r="H41" s="2"/>
    </row>
    <row r="42" spans="1:8" s="1" customFormat="1">
      <c r="A42"/>
      <c r="B42" s="2"/>
      <c r="C42" s="9"/>
      <c r="D42" s="9"/>
      <c r="F42" s="5"/>
      <c r="G42" s="5"/>
      <c r="H42" s="2"/>
    </row>
    <row r="43" spans="1:8" s="1" customFormat="1">
      <c r="A43"/>
      <c r="B43" s="2"/>
      <c r="C43" s="9"/>
      <c r="D43" s="9"/>
      <c r="F43" s="5"/>
      <c r="G43" s="5"/>
      <c r="H43" s="2"/>
    </row>
    <row r="44" spans="1:8" s="1" customFormat="1">
      <c r="A44"/>
      <c r="B44" s="2"/>
      <c r="C44" s="9"/>
      <c r="D44" s="9"/>
      <c r="F44" s="5"/>
      <c r="G44" s="5"/>
      <c r="H44" s="2"/>
    </row>
    <row r="45" spans="1:8" s="1" customFormat="1">
      <c r="A45"/>
      <c r="B45" s="2"/>
      <c r="C45" s="9"/>
      <c r="D45" s="9"/>
      <c r="F45" s="5"/>
      <c r="G45" s="5"/>
      <c r="H45" s="2"/>
    </row>
    <row r="46" spans="1:8" s="1" customFormat="1">
      <c r="A46"/>
      <c r="B46" s="2"/>
      <c r="C46" s="9"/>
      <c r="D46" s="9"/>
      <c r="F46" s="5"/>
      <c r="G46" s="5"/>
      <c r="H46" s="2"/>
    </row>
    <row r="47" spans="1:8" s="1" customFormat="1">
      <c r="A47"/>
      <c r="B47" s="2"/>
      <c r="C47" s="9"/>
      <c r="D47" s="9"/>
      <c r="F47" s="5"/>
      <c r="G47" s="5"/>
      <c r="H47" s="2"/>
    </row>
    <row r="48" spans="1:8" s="1" customFormat="1" ht="20">
      <c r="A48"/>
      <c r="B48" s="2"/>
      <c r="C48" s="9"/>
      <c r="D48" s="9"/>
      <c r="F48" s="5"/>
      <c r="G48" s="5"/>
      <c r="H48" s="13"/>
    </row>
    <row r="49" spans="1:8" s="1" customFormat="1">
      <c r="A49"/>
      <c r="B49" s="2"/>
      <c r="C49" s="9"/>
      <c r="D49" s="9"/>
      <c r="F49" s="5"/>
      <c r="G49" s="5"/>
      <c r="H49" s="2"/>
    </row>
    <row r="50" spans="1:8" s="1" customFormat="1">
      <c r="A50"/>
      <c r="B50" s="2"/>
      <c r="C50" s="9"/>
      <c r="D50" s="9"/>
      <c r="F50" s="5"/>
      <c r="G50" s="5"/>
      <c r="H50" s="2"/>
    </row>
    <row r="51" spans="1:8" s="1" customFormat="1">
      <c r="A51"/>
      <c r="B51" s="2"/>
      <c r="C51" s="9"/>
      <c r="D51" s="9"/>
      <c r="F51" s="5"/>
      <c r="G51" s="5"/>
      <c r="H51" s="2"/>
    </row>
    <row r="52" spans="1:8" s="1" customFormat="1">
      <c r="A52"/>
      <c r="B52" s="2"/>
      <c r="C52" s="9"/>
      <c r="D52" s="9"/>
      <c r="F52" s="5"/>
      <c r="G52" s="5"/>
      <c r="H52" s="2"/>
    </row>
    <row r="53" spans="1:8" s="1" customFormat="1">
      <c r="A53"/>
      <c r="B53" s="2"/>
      <c r="C53" s="9"/>
      <c r="D53" s="9"/>
      <c r="F53" s="5"/>
      <c r="G53" s="5"/>
      <c r="H53" s="2"/>
    </row>
    <row r="54" spans="1:8" s="1" customFormat="1">
      <c r="A54"/>
      <c r="B54" s="2"/>
      <c r="C54" s="9"/>
      <c r="D54" s="9"/>
      <c r="F54" s="5"/>
      <c r="G54" s="5"/>
      <c r="H54" s="2"/>
    </row>
    <row r="55" spans="1:8" s="1" customFormat="1">
      <c r="A55"/>
      <c r="B55" s="2"/>
      <c r="C55" s="9"/>
      <c r="D55" s="9"/>
      <c r="F55" s="5"/>
      <c r="G55" s="5"/>
      <c r="H55" s="2"/>
    </row>
    <row r="56" spans="1:8" s="1" customFormat="1">
      <c r="A56"/>
      <c r="B56" s="3"/>
      <c r="C56" s="10"/>
      <c r="D56" s="10"/>
      <c r="F56" s="5"/>
      <c r="G56" s="5"/>
      <c r="H56" s="2"/>
    </row>
    <row r="57" spans="1:8" s="1" customFormat="1">
      <c r="A57"/>
      <c r="B57" s="3"/>
      <c r="C57" s="10"/>
      <c r="D57" s="10"/>
      <c r="F57" s="5"/>
      <c r="G57" s="5"/>
      <c r="H57" s="2"/>
    </row>
    <row r="58" spans="1:8" s="1" customFormat="1">
      <c r="A58"/>
      <c r="B58" s="3"/>
      <c r="C58" s="10"/>
      <c r="D58" s="10"/>
      <c r="F58" s="5"/>
      <c r="G58" s="5"/>
      <c r="H58" s="2"/>
    </row>
    <row r="59" spans="1:8">
      <c r="E59" s="1"/>
      <c r="H59" s="2"/>
    </row>
    <row r="60" spans="1:8">
      <c r="E60" s="1"/>
      <c r="H60" s="2"/>
    </row>
    <row r="61" spans="1:8">
      <c r="E61" s="1"/>
      <c r="H61" s="2"/>
    </row>
  </sheetData>
  <autoFilter ref="A2:H64"/>
  <phoneticPr fontId="6" type="noConversion"/>
  <pageMargins left="0.75" right="0.75" top="1" bottom="1" header="0.5" footer="0.5"/>
  <pageSetup scale="42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BOM</vt:lpstr>
    </vt:vector>
  </TitlesOfParts>
  <Company>Kevin Darrah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Darrah</dc:creator>
  <cp:lastModifiedBy>Kevin Darrah</cp:lastModifiedBy>
  <cp:lastPrinted>2015-03-13T22:27:49Z</cp:lastPrinted>
  <dcterms:created xsi:type="dcterms:W3CDTF">2014-03-10T17:16:55Z</dcterms:created>
  <dcterms:modified xsi:type="dcterms:W3CDTF">2018-03-20T23:26:06Z</dcterms:modified>
</cp:coreProperties>
</file>